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IFBs 2026\IFB D26-138 Various Forms, SAF Checks, Deposit Slips and Cash Receipt\"/>
    </mc:Choice>
  </mc:AlternateContent>
  <xr:revisionPtr revIDLastSave="0" documentId="13_ncr:1_{094CFCE8-2128-4058-97D6-E10FBFC8E95B}" xr6:coauthVersionLast="47" xr6:coauthVersionMax="47" xr10:uidLastSave="{00000000-0000-0000-0000-000000000000}"/>
  <bookViews>
    <workbookView xWindow="-120" yWindow="-120" windowWidth="29040" windowHeight="17520" xr2:uid="{00000000-000D-0000-FFFF-FFFF00000000}"/>
  </bookViews>
  <sheets>
    <sheet name="Offer" sheetId="1" r:id="rId1"/>
  </sheets>
  <definedNames>
    <definedName name="_xlnm.Print_Area" localSheetId="0">Offer!$A$2:$K$33</definedName>
    <definedName name="_xlnm.Print_Titles" localSheetId="0">Offer!$1:$4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2" i="1" l="1"/>
  <c r="I31" i="1"/>
  <c r="I19" i="1" l="1"/>
  <c r="I25" i="1" l="1"/>
  <c r="I26" i="1"/>
  <c r="I24" i="1"/>
  <c r="I20" i="1"/>
  <c r="I21" i="1"/>
  <c r="I14" i="1"/>
  <c r="I15" i="1"/>
  <c r="I13" i="1"/>
  <c r="I7" i="1"/>
  <c r="I8" i="1"/>
  <c r="I9" i="1"/>
  <c r="I6" i="1"/>
  <c r="I27" i="1" l="1"/>
  <c r="I16" i="1"/>
  <c r="I22" i="1"/>
  <c r="I10" i="1"/>
</calcChain>
</file>

<file path=xl/sharedStrings.xml><?xml version="1.0" encoding="utf-8"?>
<sst xmlns="http://schemas.openxmlformats.org/spreadsheetml/2006/main" count="65" uniqueCount="46">
  <si>
    <t>The following bid is hereby submitted:</t>
  </si>
  <si>
    <t xml:space="preserve"> </t>
  </si>
  <si>
    <t>Title</t>
  </si>
  <si>
    <t>Estimated Quantity</t>
  </si>
  <si>
    <t>Unit Bid Price</t>
  </si>
  <si>
    <t>Total Bid Price</t>
  </si>
  <si>
    <t>Personnel Folder, Classified (blue)</t>
  </si>
  <si>
    <t>Form 13</t>
  </si>
  <si>
    <t>Elementary (K-6) Cumulative Record Folder</t>
  </si>
  <si>
    <t>Form 12</t>
  </si>
  <si>
    <t>Secondary Cumulative Record Folder</t>
  </si>
  <si>
    <t>A3C</t>
  </si>
  <si>
    <t>book</t>
  </si>
  <si>
    <t>Receipt Book</t>
  </si>
  <si>
    <t xml:space="preserve">Receipt, Continuous </t>
  </si>
  <si>
    <t>Group 3, Snap-Out Forms</t>
  </si>
  <si>
    <t>SAF D-56</t>
  </si>
  <si>
    <t>HRD Form 10</t>
  </si>
  <si>
    <t>G-2</t>
  </si>
  <si>
    <t>Personnel Folder, Certificated (yellow)</t>
  </si>
  <si>
    <t>Offeror:</t>
  </si>
  <si>
    <t>Item Number</t>
  </si>
  <si>
    <t>Form Number</t>
  </si>
  <si>
    <t>Group 1, Padded and Oversized Index Stock</t>
  </si>
  <si>
    <t>Group 2, Books and Continuous Forms</t>
  </si>
  <si>
    <t>Total Sum Bid Group 1 (Items 1 through 4):</t>
  </si>
  <si>
    <t>Total Sum Bid Group 2 (Items 5 through 7):</t>
  </si>
  <si>
    <t>Total Sum Bid Group 3 (Items 8 through 10):</t>
  </si>
  <si>
    <t>package</t>
  </si>
  <si>
    <r>
      <t xml:space="preserve">Unit
</t>
    </r>
    <r>
      <rPr>
        <b/>
        <sz val="8"/>
        <rFont val="Arial"/>
        <family val="2"/>
      </rPr>
      <t>(per package and
 book price)</t>
    </r>
  </si>
  <si>
    <r>
      <t>Indicate Printing Preference (</t>
    </r>
    <r>
      <rPr>
        <b/>
        <sz val="6.5"/>
        <rFont val="Wingdings 2"/>
        <family val="1"/>
        <charset val="2"/>
      </rPr>
      <t>P</t>
    </r>
    <r>
      <rPr>
        <b/>
        <sz val="6.5"/>
        <rFont val="Arial"/>
        <family val="2"/>
      </rPr>
      <t>)</t>
    </r>
  </si>
  <si>
    <t>Form 239</t>
  </si>
  <si>
    <t>Purchase Order Book, Local School Account</t>
  </si>
  <si>
    <t>Organizational Time Sheet, (rev 7/1/84)</t>
  </si>
  <si>
    <t>Notification of Temporary Assignment, Rev. 1997</t>
  </si>
  <si>
    <t>Application for Transfer of Vacation and Sick Leave, Rev. 6/07</t>
  </si>
  <si>
    <t>Cut Sheet Laser Checks, Student Activity Fund</t>
  </si>
  <si>
    <t>Cut Sheet 3-up Deposit Slips, Student Activity Fund</t>
  </si>
  <si>
    <t>Total Sum Bid Group 4 (Items 11 through 13):</t>
  </si>
  <si>
    <t>Cut Sheet 3-up Canary Cash Receipt Stock, Student Activity Fund</t>
  </si>
  <si>
    <t>Group 4, Checks, Deposit Slips, Receipt Stock</t>
  </si>
  <si>
    <t>Unit bid prices shall include labor, equipment, materials, transportation, shipping, delivery, overhead, profit, all applicable taxes, and any and all other incidental and operational expenses incurred in the performance of all obligations hereunder.  Bid price shall be the all-inclusive cost to the STATE; no other charges will be honored.  Offeror is not required to bid on every group to be considered for award.  However, Offeror must submit an offer on all items within a group to be considered for that group award.  In case of error in extension of bid price, unit bid price shall govern.
Bid prices shall be based on the units and packaging indicated.  Failure to bid in accordance with the specificed unit shall be cause for rejection of that item number.</t>
  </si>
  <si>
    <t>Group 5, Centralized Laser Warrents</t>
  </si>
  <si>
    <t>Centralized Laser Warrents</t>
  </si>
  <si>
    <t>box</t>
  </si>
  <si>
    <t>Total Sum Bid Group 5 (Item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</si>
</sst>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0"/>
      <name val="Arial"/>
    </font>
    <font>
      <sz val="10"/>
      <name val="Arial"/>
      <family val="2"/>
    </font>
    <font>
      <b/>
      <sz val="10"/>
      <name val="Arial"/>
      <family val="2"/>
    </font>
    <font>
      <b/>
      <sz val="8"/>
      <name val="Arial"/>
      <family val="2"/>
    </font>
    <font>
      <b/>
      <sz val="6.5"/>
      <name val="Arial"/>
      <family val="2"/>
    </font>
    <font>
      <b/>
      <sz val="6.5"/>
      <name val="Wingdings 2"/>
      <family val="1"/>
      <charset val="2"/>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4" tint="0.7999816888943144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51">
    <xf numFmtId="0" fontId="0" fillId="0" borderId="0" xfId="0"/>
    <xf numFmtId="44" fontId="1" fillId="0" borderId="1" xfId="0" applyNumberFormat="1" applyFont="1" applyBorder="1" applyAlignment="1" applyProtection="1">
      <alignment horizontal="left" vertical="center"/>
      <protection locked="0"/>
    </xf>
    <xf numFmtId="44" fontId="1" fillId="0" borderId="2" xfId="0" applyNumberFormat="1" applyFont="1" applyBorder="1" applyAlignment="1" applyProtection="1">
      <alignment horizontal="left" vertical="center"/>
      <protection locked="0"/>
    </xf>
    <xf numFmtId="0" fontId="1" fillId="0" borderId="0" xfId="0" applyFont="1" applyProtection="1"/>
    <xf numFmtId="0" fontId="0" fillId="0" borderId="0" xfId="0" applyProtection="1"/>
    <xf numFmtId="0" fontId="2" fillId="0" borderId="0" xfId="0" applyFont="1" applyBorder="1" applyAlignment="1" applyProtection="1">
      <alignment horizontal="center"/>
    </xf>
    <xf numFmtId="0" fontId="2" fillId="4" borderId="0" xfId="0" applyFont="1" applyFill="1" applyBorder="1" applyAlignment="1" applyProtection="1">
      <alignment horizontal="center" vertical="center" wrapText="1"/>
    </xf>
    <xf numFmtId="0" fontId="2" fillId="4" borderId="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2" borderId="0" xfId="0" applyFont="1" applyFill="1" applyBorder="1" applyAlignment="1" applyProtection="1">
      <alignment vertical="center"/>
    </xf>
    <xf numFmtId="0" fontId="1" fillId="2" borderId="0" xfId="0" applyFont="1" applyFill="1" applyBorder="1" applyAlignment="1" applyProtection="1">
      <alignment horizontal="center"/>
    </xf>
    <xf numFmtId="0" fontId="0" fillId="3" borderId="0" xfId="0" applyFill="1" applyBorder="1" applyProtection="1"/>
    <xf numFmtId="0" fontId="1" fillId="0" borderId="0" xfId="0" applyFont="1" applyBorder="1" applyAlignment="1" applyProtection="1">
      <alignment horizontal="center" vertical="center"/>
    </xf>
    <xf numFmtId="0" fontId="1" fillId="0" borderId="0" xfId="0" applyFont="1" applyBorder="1" applyAlignment="1" applyProtection="1">
      <alignment vertical="center" wrapText="1"/>
    </xf>
    <xf numFmtId="44" fontId="1" fillId="0" borderId="1" xfId="0" applyNumberFormat="1" applyFont="1" applyBorder="1" applyAlignment="1" applyProtection="1">
      <alignment horizontal="left" vertical="center"/>
    </xf>
    <xf numFmtId="44" fontId="1" fillId="0" borderId="0" xfId="0" applyNumberFormat="1" applyFont="1" applyBorder="1" applyAlignment="1" applyProtection="1">
      <alignment horizontal="left" vertical="center"/>
    </xf>
    <xf numFmtId="44" fontId="2" fillId="0" borderId="0" xfId="0" applyNumberFormat="1" applyFont="1" applyBorder="1" applyAlignment="1" applyProtection="1">
      <alignment horizontal="left" vertical="center"/>
    </xf>
    <xf numFmtId="0" fontId="0" fillId="0" borderId="0" xfId="0" applyBorder="1" applyProtection="1"/>
    <xf numFmtId="44" fontId="1" fillId="2" borderId="0" xfId="0" applyNumberFormat="1" applyFont="1" applyFill="1" applyBorder="1" applyAlignment="1" applyProtection="1">
      <alignment horizontal="center"/>
    </xf>
    <xf numFmtId="44" fontId="1" fillId="3" borderId="0" xfId="0" applyNumberFormat="1" applyFont="1" applyFill="1" applyBorder="1" applyAlignment="1" applyProtection="1">
      <alignment horizontal="center"/>
    </xf>
    <xf numFmtId="0" fontId="2" fillId="2" borderId="0" xfId="0" applyFont="1" applyFill="1" applyBorder="1" applyAlignment="1" applyProtection="1">
      <alignment vertical="center" wrapText="1"/>
    </xf>
    <xf numFmtId="0" fontId="1" fillId="0" borderId="0" xfId="0" applyFont="1" applyBorder="1" applyAlignment="1" applyProtection="1">
      <alignment horizontal="center" vertical="center" wrapText="1"/>
    </xf>
    <xf numFmtId="0" fontId="0" fillId="3" borderId="0" xfId="0" applyFill="1" applyBorder="1" applyAlignment="1" applyProtection="1">
      <alignment vertical="center"/>
    </xf>
    <xf numFmtId="0" fontId="1" fillId="3" borderId="0" xfId="0" applyFont="1" applyFill="1" applyBorder="1" applyProtection="1"/>
    <xf numFmtId="0" fontId="1" fillId="0" borderId="0" xfId="0" applyFont="1" applyFill="1" applyBorder="1" applyAlignment="1" applyProtection="1">
      <alignment horizontal="center" vertical="center"/>
    </xf>
    <xf numFmtId="0" fontId="0" fillId="0" borderId="0" xfId="0" applyBorder="1" applyAlignment="1" applyProtection="1">
      <alignment vertical="center"/>
    </xf>
    <xf numFmtId="0" fontId="1" fillId="0" borderId="0" xfId="0" applyFont="1" applyFill="1" applyBorder="1" applyAlignment="1" applyProtection="1">
      <alignment vertical="center" wrapText="1"/>
    </xf>
    <xf numFmtId="0" fontId="0" fillId="0" borderId="0" xfId="0" applyBorder="1" applyAlignment="1" applyProtection="1">
      <alignment horizontal="center" vertical="center"/>
    </xf>
    <xf numFmtId="0" fontId="0" fillId="0" borderId="0" xfId="0" applyFill="1" applyBorder="1" applyAlignment="1" applyProtection="1">
      <alignment horizontal="center" vertical="center"/>
    </xf>
    <xf numFmtId="0" fontId="0" fillId="0" borderId="0" xfId="0" applyFill="1" applyBorder="1" applyAlignment="1" applyProtection="1">
      <alignment vertical="center"/>
    </xf>
    <xf numFmtId="0" fontId="0" fillId="0" borderId="0" xfId="0" applyFill="1" applyBorder="1" applyAlignment="1" applyProtection="1">
      <alignment vertical="center" wrapText="1"/>
    </xf>
    <xf numFmtId="44" fontId="2" fillId="0" borderId="2" xfId="0" applyNumberFormat="1" applyFont="1" applyBorder="1" applyAlignment="1" applyProtection="1">
      <alignment horizontal="left" vertical="center"/>
    </xf>
    <xf numFmtId="0" fontId="0" fillId="0" borderId="0" xfId="0" applyFill="1" applyBorder="1" applyProtection="1"/>
    <xf numFmtId="0" fontId="0" fillId="0" borderId="1" xfId="0" applyBorder="1" applyProtection="1">
      <protection locked="0"/>
    </xf>
    <xf numFmtId="0" fontId="0" fillId="0" borderId="2" xfId="0" applyBorder="1" applyProtection="1">
      <protection locked="0"/>
    </xf>
    <xf numFmtId="0" fontId="0" fillId="0" borderId="0" xfId="0" applyAlignment="1" applyProtection="1">
      <alignment horizontal="right"/>
    </xf>
    <xf numFmtId="0" fontId="0" fillId="0" borderId="0" xfId="0" applyAlignment="1" applyProtection="1">
      <alignment vertical="center"/>
    </xf>
    <xf numFmtId="0" fontId="1" fillId="0" borderId="0" xfId="0" applyFont="1" applyAlignment="1">
      <alignment vertical="center"/>
    </xf>
    <xf numFmtId="0" fontId="1" fillId="0" borderId="0" xfId="0" applyFont="1"/>
    <xf numFmtId="0" fontId="4" fillId="4" borderId="0" xfId="0" applyFont="1" applyFill="1" applyBorder="1" applyAlignment="1" applyProtection="1">
      <alignment horizontal="center" vertical="center" wrapText="1"/>
    </xf>
    <xf numFmtId="44" fontId="2" fillId="0" borderId="3" xfId="0" applyNumberFormat="1" applyFont="1" applyBorder="1" applyAlignment="1" applyProtection="1">
      <alignment horizontal="left" vertical="center"/>
    </xf>
    <xf numFmtId="0" fontId="2" fillId="0" borderId="0" xfId="0" applyFont="1" applyBorder="1" applyAlignment="1" applyProtection="1"/>
    <xf numFmtId="0" fontId="2" fillId="0" borderId="0" xfId="0" applyFont="1" applyAlignment="1">
      <alignment horizontal="right" vertical="center"/>
    </xf>
    <xf numFmtId="0" fontId="1" fillId="0" borderId="0" xfId="0" applyFont="1" applyAlignment="1">
      <alignment vertical="center" wrapText="1"/>
    </xf>
    <xf numFmtId="0" fontId="2" fillId="3" borderId="0" xfId="0" applyFont="1" applyFill="1" applyBorder="1" applyAlignment="1" applyProtection="1">
      <alignment horizontal="left" vertical="center" wrapText="1"/>
    </xf>
    <xf numFmtId="0" fontId="1" fillId="0" borderId="0" xfId="0" applyFont="1" applyFill="1" applyAlignment="1">
      <alignment horizontal="left" vertical="center" wrapText="1"/>
    </xf>
    <xf numFmtId="0" fontId="0" fillId="0" borderId="1" xfId="0" applyBorder="1" applyAlignment="1" applyProtection="1">
      <alignment horizontal="left"/>
      <protection locked="0"/>
    </xf>
    <xf numFmtId="0" fontId="2" fillId="0" borderId="0" xfId="0" applyFont="1" applyAlignment="1" applyProtection="1">
      <alignment horizontal="right" vertical="center"/>
    </xf>
    <xf numFmtId="0" fontId="2" fillId="0" borderId="0" xfId="0" applyFont="1" applyAlignment="1">
      <alignment horizontal="right" vertical="center"/>
    </xf>
    <xf numFmtId="0" fontId="2" fillId="0" borderId="0" xfId="0" applyFont="1" applyBorder="1" applyAlignment="1" applyProtection="1">
      <alignment horizontal="right" vertical="center"/>
    </xf>
    <xf numFmtId="0" fontId="2" fillId="0" borderId="0" xfId="0" applyFont="1" applyFill="1" applyBorder="1" applyAlignment="1" applyProtection="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35"/>
  <sheetViews>
    <sheetView tabSelected="1" showWhiteSpace="0" view="pageLayout" topLeftCell="A9" zoomScaleNormal="100" workbookViewId="0">
      <selection activeCell="I2" sqref="I2:K2"/>
    </sheetView>
  </sheetViews>
  <sheetFormatPr defaultRowHeight="12.75" x14ac:dyDescent="0.2"/>
  <cols>
    <col min="1" max="1" width="9.140625" style="4"/>
    <col min="2" max="2" width="13" style="4" customWidth="1"/>
    <col min="3" max="3" width="1.5703125" style="4" customWidth="1"/>
    <col min="4" max="4" width="35.140625" style="4" customWidth="1"/>
    <col min="5" max="5" width="11.85546875" style="4" customWidth="1"/>
    <col min="6" max="6" width="17.5703125" style="4" customWidth="1"/>
    <col min="7" max="7" width="14.85546875" style="4" customWidth="1"/>
    <col min="8" max="8" width="1.28515625" style="4" customWidth="1"/>
    <col min="9" max="9" width="17.5703125" style="4" customWidth="1"/>
    <col min="10" max="10" width="1.28515625" style="4" customWidth="1"/>
    <col min="11" max="16384" width="9.140625" style="4"/>
  </cols>
  <sheetData>
    <row r="2" spans="1:11" x14ac:dyDescent="0.2">
      <c r="A2" s="3" t="s">
        <v>0</v>
      </c>
      <c r="G2" s="35" t="s">
        <v>20</v>
      </c>
      <c r="I2" s="46"/>
      <c r="J2" s="46"/>
      <c r="K2" s="46"/>
    </row>
    <row r="3" spans="1:11" ht="10.5" customHeight="1" x14ac:dyDescent="0.2">
      <c r="A3" s="3" t="s">
        <v>1</v>
      </c>
      <c r="B3" s="3" t="s">
        <v>1</v>
      </c>
      <c r="C3" s="3"/>
      <c r="G3" s="41" t="s">
        <v>1</v>
      </c>
      <c r="H3" s="41"/>
      <c r="I3" s="41"/>
      <c r="J3" s="5"/>
    </row>
    <row r="4" spans="1:11" ht="36" x14ac:dyDescent="0.2">
      <c r="A4" s="6" t="s">
        <v>21</v>
      </c>
      <c r="B4" s="6" t="s">
        <v>22</v>
      </c>
      <c r="C4" s="7"/>
      <c r="D4" s="6" t="s">
        <v>2</v>
      </c>
      <c r="E4" s="6" t="s">
        <v>3</v>
      </c>
      <c r="F4" s="6" t="s">
        <v>29</v>
      </c>
      <c r="G4" s="6" t="s">
        <v>4</v>
      </c>
      <c r="H4" s="6"/>
      <c r="I4" s="6" t="s">
        <v>5</v>
      </c>
      <c r="J4" s="6"/>
      <c r="K4" s="39" t="s">
        <v>30</v>
      </c>
    </row>
    <row r="5" spans="1:11" ht="23.25" customHeight="1" x14ac:dyDescent="0.2">
      <c r="A5" s="8"/>
      <c r="B5" s="8"/>
      <c r="C5" s="8"/>
      <c r="D5" s="9" t="s">
        <v>23</v>
      </c>
      <c r="E5" s="8"/>
      <c r="F5" s="10"/>
      <c r="G5" s="10"/>
      <c r="H5" s="10"/>
      <c r="I5" s="10"/>
      <c r="J5" s="10"/>
      <c r="K5" s="11"/>
    </row>
    <row r="6" spans="1:11" ht="25.5" customHeight="1" x14ac:dyDescent="0.2">
      <c r="A6" s="12">
        <v>1</v>
      </c>
      <c r="B6" s="12">
        <v>133</v>
      </c>
      <c r="C6" s="12"/>
      <c r="D6" s="13" t="s">
        <v>19</v>
      </c>
      <c r="E6" s="12">
        <v>50</v>
      </c>
      <c r="F6" s="12" t="s">
        <v>28</v>
      </c>
      <c r="G6" s="1"/>
      <c r="H6" s="15"/>
      <c r="I6" s="14">
        <f>E6*G6</f>
        <v>0</v>
      </c>
      <c r="J6" s="16"/>
      <c r="K6" s="33"/>
    </row>
    <row r="7" spans="1:11" ht="25.5" customHeight="1" x14ac:dyDescent="0.2">
      <c r="A7" s="12">
        <v>2</v>
      </c>
      <c r="B7" s="12">
        <v>134</v>
      </c>
      <c r="C7" s="12"/>
      <c r="D7" s="13" t="s">
        <v>6</v>
      </c>
      <c r="E7" s="12">
        <v>30</v>
      </c>
      <c r="F7" s="12" t="s">
        <v>28</v>
      </c>
      <c r="G7" s="2"/>
      <c r="H7" s="15"/>
      <c r="I7" s="14">
        <f t="shared" ref="I7:I9" si="0">E7*G7</f>
        <v>0</v>
      </c>
      <c r="J7" s="16"/>
      <c r="K7" s="34"/>
    </row>
    <row r="8" spans="1:11" ht="29.25" customHeight="1" x14ac:dyDescent="0.2">
      <c r="A8" s="12">
        <v>3</v>
      </c>
      <c r="B8" s="12" t="s">
        <v>7</v>
      </c>
      <c r="C8" s="12"/>
      <c r="D8" s="13" t="s">
        <v>8</v>
      </c>
      <c r="E8" s="12">
        <v>200</v>
      </c>
      <c r="F8" s="12" t="s">
        <v>28</v>
      </c>
      <c r="G8" s="2"/>
      <c r="H8" s="15"/>
      <c r="I8" s="14">
        <f t="shared" si="0"/>
        <v>0</v>
      </c>
      <c r="J8" s="16"/>
      <c r="K8" s="34"/>
    </row>
    <row r="9" spans="1:11" ht="25.5" customHeight="1" x14ac:dyDescent="0.2">
      <c r="A9" s="12">
        <v>4</v>
      </c>
      <c r="B9" s="12" t="s">
        <v>9</v>
      </c>
      <c r="C9" s="12"/>
      <c r="D9" s="13" t="s">
        <v>10</v>
      </c>
      <c r="E9" s="12">
        <v>50</v>
      </c>
      <c r="F9" s="12" t="s">
        <v>28</v>
      </c>
      <c r="G9" s="2"/>
      <c r="H9" s="15"/>
      <c r="I9" s="14">
        <f t="shared" si="0"/>
        <v>0</v>
      </c>
      <c r="J9" s="16"/>
      <c r="K9" s="34"/>
    </row>
    <row r="10" spans="1:11" s="36" customFormat="1" ht="29.25" customHeight="1" x14ac:dyDescent="0.2">
      <c r="A10" s="12"/>
      <c r="B10" s="12"/>
      <c r="C10" s="12"/>
      <c r="D10" s="13"/>
      <c r="E10" s="47" t="s">
        <v>25</v>
      </c>
      <c r="F10" s="48"/>
      <c r="G10" s="48"/>
      <c r="H10" s="48"/>
      <c r="I10" s="31">
        <f>SUM(I6:I9)</f>
        <v>0</v>
      </c>
      <c r="J10" s="16"/>
      <c r="K10" s="25"/>
    </row>
    <row r="11" spans="1:11" ht="6.75" customHeight="1" x14ac:dyDescent="0.2">
      <c r="A11" s="12"/>
      <c r="B11" s="12"/>
      <c r="C11" s="12"/>
      <c r="D11" s="13"/>
      <c r="E11" s="12"/>
      <c r="F11" s="12"/>
      <c r="G11" s="15"/>
      <c r="H11" s="15"/>
      <c r="I11" s="15"/>
      <c r="J11" s="16"/>
      <c r="K11" s="17"/>
    </row>
    <row r="12" spans="1:11" ht="24" customHeight="1" x14ac:dyDescent="0.2">
      <c r="A12" s="8"/>
      <c r="B12" s="8"/>
      <c r="C12" s="8"/>
      <c r="D12" s="9" t="s">
        <v>24</v>
      </c>
      <c r="E12" s="8"/>
      <c r="F12" s="8"/>
      <c r="G12" s="18"/>
      <c r="H12" s="18"/>
      <c r="I12" s="19" t="s">
        <v>1</v>
      </c>
      <c r="J12" s="19"/>
      <c r="K12" s="11"/>
    </row>
    <row r="13" spans="1:11" ht="25.5" customHeight="1" x14ac:dyDescent="0.2">
      <c r="A13" s="12">
        <v>5</v>
      </c>
      <c r="B13" s="24" t="s">
        <v>11</v>
      </c>
      <c r="C13" s="12"/>
      <c r="D13" s="13" t="s">
        <v>32</v>
      </c>
      <c r="E13" s="12">
        <v>500</v>
      </c>
      <c r="F13" s="12" t="s">
        <v>12</v>
      </c>
      <c r="G13" s="1"/>
      <c r="H13" s="15"/>
      <c r="I13" s="14">
        <f>E13*G13</f>
        <v>0</v>
      </c>
      <c r="J13" s="16"/>
      <c r="K13" s="33"/>
    </row>
    <row r="14" spans="1:11" ht="25.5" customHeight="1" x14ac:dyDescent="0.2">
      <c r="A14" s="12">
        <v>6</v>
      </c>
      <c r="B14" s="24" t="s">
        <v>31</v>
      </c>
      <c r="C14" s="12"/>
      <c r="D14" s="13" t="s">
        <v>13</v>
      </c>
      <c r="E14" s="12">
        <v>7000</v>
      </c>
      <c r="F14" s="12" t="s">
        <v>12</v>
      </c>
      <c r="G14" s="2"/>
      <c r="H14" s="15"/>
      <c r="I14" s="14">
        <f t="shared" ref="I14:I15" si="1">E14*G14</f>
        <v>0</v>
      </c>
      <c r="J14" s="16"/>
      <c r="K14" s="34"/>
    </row>
    <row r="15" spans="1:11" ht="25.5" customHeight="1" x14ac:dyDescent="0.2">
      <c r="A15" s="12">
        <v>7</v>
      </c>
      <c r="B15" s="12"/>
      <c r="C15" s="12"/>
      <c r="D15" s="13" t="s">
        <v>14</v>
      </c>
      <c r="E15" s="12">
        <v>100</v>
      </c>
      <c r="F15" s="12" t="s">
        <v>28</v>
      </c>
      <c r="G15" s="2"/>
      <c r="H15" s="15"/>
      <c r="I15" s="14">
        <f t="shared" si="1"/>
        <v>0</v>
      </c>
      <c r="J15" s="16"/>
      <c r="K15" s="34"/>
    </row>
    <row r="16" spans="1:11" ht="28.5" customHeight="1" x14ac:dyDescent="0.2">
      <c r="A16" s="12"/>
      <c r="B16" s="12"/>
      <c r="C16" s="12"/>
      <c r="D16" s="13"/>
      <c r="E16" s="49" t="s">
        <v>26</v>
      </c>
      <c r="F16" s="48"/>
      <c r="G16" s="48"/>
      <c r="H16" s="48"/>
      <c r="I16" s="31">
        <f>SUM(I13:I15)</f>
        <v>0</v>
      </c>
      <c r="J16" s="16"/>
      <c r="K16" s="17"/>
    </row>
    <row r="17" spans="1:14" ht="6.75" customHeight="1" x14ac:dyDescent="0.2">
      <c r="A17" s="12"/>
      <c r="B17" s="12"/>
      <c r="C17" s="12"/>
      <c r="D17" s="13"/>
      <c r="E17" s="12"/>
      <c r="F17" s="12"/>
      <c r="G17" s="15"/>
      <c r="H17" s="15"/>
      <c r="I17" s="15"/>
      <c r="J17" s="16"/>
      <c r="K17" s="17"/>
    </row>
    <row r="18" spans="1:14" ht="24" customHeight="1" x14ac:dyDescent="0.2">
      <c r="A18" s="8"/>
      <c r="B18" s="8"/>
      <c r="C18" s="8"/>
      <c r="D18" s="20" t="s">
        <v>15</v>
      </c>
      <c r="E18" s="8"/>
      <c r="F18" s="8"/>
      <c r="G18" s="18"/>
      <c r="H18" s="18"/>
      <c r="I18" s="19" t="s">
        <v>1</v>
      </c>
      <c r="J18" s="19"/>
      <c r="K18" s="11"/>
    </row>
    <row r="19" spans="1:14" ht="25.5" customHeight="1" x14ac:dyDescent="0.2">
      <c r="A19" s="12">
        <v>8</v>
      </c>
      <c r="B19" s="12" t="s">
        <v>16</v>
      </c>
      <c r="C19" s="12"/>
      <c r="D19" s="26" t="s">
        <v>33</v>
      </c>
      <c r="E19" s="12">
        <v>5</v>
      </c>
      <c r="F19" s="12" t="s">
        <v>28</v>
      </c>
      <c r="G19" s="1"/>
      <c r="H19" s="15"/>
      <c r="I19" s="14">
        <f>E19*G19</f>
        <v>0</v>
      </c>
      <c r="J19" s="16"/>
      <c r="K19" s="33"/>
    </row>
    <row r="20" spans="1:14" ht="30" customHeight="1" x14ac:dyDescent="0.2">
      <c r="A20" s="12">
        <v>9</v>
      </c>
      <c r="B20" s="21" t="s">
        <v>17</v>
      </c>
      <c r="C20" s="21"/>
      <c r="D20" s="26" t="s">
        <v>34</v>
      </c>
      <c r="E20" s="12">
        <v>10</v>
      </c>
      <c r="F20" s="12" t="s">
        <v>28</v>
      </c>
      <c r="G20" s="2"/>
      <c r="H20" s="15"/>
      <c r="I20" s="14">
        <f t="shared" ref="I20:I21" si="2">E20*G20</f>
        <v>0</v>
      </c>
      <c r="J20" s="16"/>
      <c r="K20" s="34"/>
    </row>
    <row r="21" spans="1:14" ht="26.25" customHeight="1" x14ac:dyDescent="0.2">
      <c r="A21" s="12">
        <v>10</v>
      </c>
      <c r="B21" s="12" t="s">
        <v>18</v>
      </c>
      <c r="C21" s="12"/>
      <c r="D21" s="26" t="s">
        <v>35</v>
      </c>
      <c r="E21" s="12">
        <v>60</v>
      </c>
      <c r="F21" s="12" t="s">
        <v>28</v>
      </c>
      <c r="G21" s="2"/>
      <c r="H21" s="15"/>
      <c r="I21" s="14">
        <f t="shared" si="2"/>
        <v>0</v>
      </c>
      <c r="J21" s="16"/>
      <c r="K21" s="34"/>
    </row>
    <row r="22" spans="1:14" ht="30" customHeight="1" x14ac:dyDescent="0.2">
      <c r="A22" s="12"/>
      <c r="B22" s="12"/>
      <c r="C22" s="12"/>
      <c r="D22" s="13"/>
      <c r="E22" s="49" t="s">
        <v>27</v>
      </c>
      <c r="F22" s="48"/>
      <c r="G22" s="48"/>
      <c r="H22" s="48"/>
      <c r="I22" s="31">
        <f>SUM(I19:I21)</f>
        <v>0</v>
      </c>
      <c r="J22" s="16"/>
      <c r="K22" s="17"/>
    </row>
    <row r="23" spans="1:14" ht="26.25" customHeight="1" x14ac:dyDescent="0.2">
      <c r="A23" s="22"/>
      <c r="B23" s="22"/>
      <c r="C23" s="22"/>
      <c r="D23" s="44" t="s">
        <v>40</v>
      </c>
      <c r="E23" s="44"/>
      <c r="F23" s="22"/>
      <c r="G23" s="23"/>
      <c r="H23" s="23"/>
      <c r="I23" s="23"/>
      <c r="J23" s="11"/>
      <c r="K23" s="11"/>
    </row>
    <row r="24" spans="1:14" ht="25.5" customHeight="1" x14ac:dyDescent="0.2">
      <c r="A24" s="24">
        <v>11</v>
      </c>
      <c r="B24" s="25"/>
      <c r="C24" s="25"/>
      <c r="D24" s="26" t="s">
        <v>36</v>
      </c>
      <c r="E24" s="24">
        <v>200</v>
      </c>
      <c r="F24" s="24" t="s">
        <v>44</v>
      </c>
      <c r="G24" s="1"/>
      <c r="H24" s="15"/>
      <c r="I24" s="14">
        <f>E24*G24</f>
        <v>0</v>
      </c>
      <c r="J24" s="16"/>
      <c r="K24" s="33"/>
      <c r="L24" s="3" t="s">
        <v>1</v>
      </c>
    </row>
    <row r="25" spans="1:14" ht="25.5" customHeight="1" x14ac:dyDescent="0.2">
      <c r="A25" s="24">
        <v>12</v>
      </c>
      <c r="B25" s="25"/>
      <c r="C25" s="25"/>
      <c r="D25" s="26" t="s">
        <v>37</v>
      </c>
      <c r="E25" s="24">
        <v>300</v>
      </c>
      <c r="F25" s="24" t="s">
        <v>44</v>
      </c>
      <c r="G25" s="2"/>
      <c r="H25" s="15"/>
      <c r="I25" s="14">
        <f t="shared" ref="I25:I26" si="3">E25*G25</f>
        <v>0</v>
      </c>
      <c r="J25" s="16"/>
      <c r="K25" s="34"/>
      <c r="N25" s="4" t="s">
        <v>1</v>
      </c>
    </row>
    <row r="26" spans="1:14" ht="25.5" x14ac:dyDescent="0.2">
      <c r="A26" s="27">
        <v>13</v>
      </c>
      <c r="B26" s="25"/>
      <c r="C26" s="25"/>
      <c r="D26" s="26" t="s">
        <v>39</v>
      </c>
      <c r="E26" s="21">
        <v>150</v>
      </c>
      <c r="F26" s="12" t="s">
        <v>28</v>
      </c>
      <c r="G26" s="2"/>
      <c r="H26" s="15"/>
      <c r="I26" s="14">
        <f t="shared" si="3"/>
        <v>0</v>
      </c>
      <c r="J26" s="16"/>
      <c r="K26" s="34"/>
    </row>
    <row r="27" spans="1:14" ht="29.25" customHeight="1" x14ac:dyDescent="0.2">
      <c r="A27" s="28"/>
      <c r="B27" s="29"/>
      <c r="C27" s="29"/>
      <c r="D27" s="30"/>
      <c r="E27" s="50" t="s">
        <v>38</v>
      </c>
      <c r="F27" s="48"/>
      <c r="G27" s="48"/>
      <c r="H27" s="48"/>
      <c r="I27" s="40">
        <f>SUM(I24:I26)</f>
        <v>0</v>
      </c>
      <c r="J27" s="16"/>
      <c r="K27" s="32"/>
    </row>
    <row r="28" spans="1:14" ht="6.75" customHeight="1" x14ac:dyDescent="0.2">
      <c r="A28" s="12"/>
      <c r="B28" s="12"/>
      <c r="C28" s="12"/>
      <c r="D28" s="13"/>
      <c r="E28" s="12"/>
      <c r="F28" s="12"/>
      <c r="G28" s="15"/>
      <c r="H28" s="15"/>
      <c r="I28" s="15"/>
      <c r="J28" s="16"/>
      <c r="K28" s="17"/>
    </row>
    <row r="29" spans="1:14" ht="24" customHeight="1" x14ac:dyDescent="0.2">
      <c r="A29" s="8"/>
      <c r="B29" s="8"/>
      <c r="C29" s="8"/>
      <c r="D29" s="20" t="s">
        <v>42</v>
      </c>
      <c r="E29" s="8"/>
      <c r="F29" s="8"/>
      <c r="G29" s="18"/>
      <c r="H29" s="18"/>
      <c r="I29" s="19" t="s">
        <v>1</v>
      </c>
      <c r="J29" s="19"/>
      <c r="K29" s="11"/>
    </row>
    <row r="31" spans="1:14" ht="25.5" customHeight="1" x14ac:dyDescent="0.2">
      <c r="A31" s="24">
        <v>14</v>
      </c>
      <c r="B31" s="25"/>
      <c r="C31" s="25"/>
      <c r="D31" s="43" t="s">
        <v>43</v>
      </c>
      <c r="E31" s="24">
        <v>40</v>
      </c>
      <c r="F31" s="24" t="s">
        <v>44</v>
      </c>
      <c r="G31" s="1"/>
      <c r="H31" s="15"/>
      <c r="I31" s="14">
        <f>E31*G31</f>
        <v>0</v>
      </c>
      <c r="J31" s="16"/>
      <c r="K31" s="33"/>
      <c r="L31" s="3" t="s">
        <v>1</v>
      </c>
    </row>
    <row r="32" spans="1:14" ht="29.25" customHeight="1" x14ac:dyDescent="0.2">
      <c r="A32" s="28"/>
      <c r="B32" s="29"/>
      <c r="C32" s="29"/>
      <c r="D32" s="30"/>
      <c r="E32" s="50" t="s">
        <v>45</v>
      </c>
      <c r="F32" s="50"/>
      <c r="G32" s="50"/>
      <c r="H32" s="42"/>
      <c r="I32" s="40">
        <f>I31</f>
        <v>0</v>
      </c>
      <c r="J32" s="16"/>
      <c r="K32" s="32"/>
    </row>
    <row r="33" spans="1:11" ht="108" customHeight="1" x14ac:dyDescent="0.2">
      <c r="A33" s="45" t="s">
        <v>41</v>
      </c>
      <c r="B33" s="45"/>
      <c r="C33" s="45"/>
      <c r="D33" s="45"/>
      <c r="E33" s="45"/>
      <c r="F33" s="45"/>
      <c r="G33" s="45"/>
      <c r="H33" s="45"/>
      <c r="I33" s="45"/>
      <c r="J33" s="45"/>
      <c r="K33" s="45"/>
    </row>
    <row r="34" spans="1:11" x14ac:dyDescent="0.2">
      <c r="A34" s="37"/>
    </row>
    <row r="35" spans="1:11" x14ac:dyDescent="0.2">
      <c r="A35" s="38"/>
    </row>
  </sheetData>
  <sheetProtection algorithmName="SHA-512" hashValue="HgUu7nN9GY4TdkYPtnbumUcR+Qq96OS4XztHG0U5cryR6/NkNrd392so9GgMqh87c+ar1+1jmJ8b9UTjk7gt3A==" saltValue="3IyiCZ+jXD4UX/Nzons6vg==" spinCount="100000" sheet="1" selectLockedCells="1"/>
  <mergeCells count="8">
    <mergeCell ref="D23:E23"/>
    <mergeCell ref="A33:K33"/>
    <mergeCell ref="I2:K2"/>
    <mergeCell ref="E10:H10"/>
    <mergeCell ref="E16:H16"/>
    <mergeCell ref="E22:H22"/>
    <mergeCell ref="E27:H27"/>
    <mergeCell ref="E32:G32"/>
  </mergeCells>
  <pageMargins left="0.25" right="0.25" top="0.75" bottom="0.75" header="0.55000000000000004" footer="0.55000000000000004"/>
  <pageSetup firstPageNumber="2" orientation="landscape" useFirstPageNumber="1" r:id="rId1"/>
  <headerFooter alignWithMargins="0">
    <oddHeader xml:space="preserve">&amp;L </oddHeader>
    <oddFooter>&amp;L&amp;9OFFER
IFB D26-138&amp;10
 &amp;C&amp;9OF-&amp;P</oddFooter>
  </headerFooter>
  <rowBreaks count="1" manualBreakCount="1">
    <brk id="2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Offer</vt:lpstr>
      <vt:lpstr>Offer!Print_Area</vt:lpstr>
      <vt:lpstr>Offer!Print_Titles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pcb-228</dc:creator>
  <cp:lastModifiedBy>Steve Watanabe</cp:lastModifiedBy>
  <cp:lastPrinted>2026-05-28T01:46:28Z</cp:lastPrinted>
  <dcterms:created xsi:type="dcterms:W3CDTF">2017-04-21T20:36:58Z</dcterms:created>
  <dcterms:modified xsi:type="dcterms:W3CDTF">2026-06-04T00:17:04Z</dcterms:modified>
</cp:coreProperties>
</file>